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c364bd728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7add7d2663a4350"/>
    <x:sheet xmlns:r="http://schemas.openxmlformats.org/officeDocument/2006/relationships" name="TR Checklist" sheetId="2" r:id="R90a2d8a3a0fe4c59"/>
    <x:sheet xmlns:r="http://schemas.openxmlformats.org/officeDocument/2006/relationships" name="EN Checklist" sheetId="3" r:id="Re52ff4c0485148ca"/>
    <x:sheet xmlns:r="http://schemas.openxmlformats.org/officeDocument/2006/relationships" name="Verification Log" sheetId="4" r:id="R32f2f74a210a4e75"/>
    <x:sheet xmlns:r="http://schemas.openxmlformats.org/officeDocument/2006/relationships" name="Sources" sheetId="5" r:id="R414e93219e8547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0">
    <x:font>
      <x:sz val="11"/>
      <x:name val="Carlito"/>
    </x:font>
    <x:font>
      <x:b/>
      <x:sz val="20"/>
      <x:color rgb="FFFFFFFF"/>
      <x:name val="Carlito"/>
    </x:font>
    <x:font>
      <x:sz val="10"/>
      <x:color rgb="FFFFF8ED"/>
      <x:name val="Carlito"/>
    </x:font>
    <x:font>
      <x:b/>
      <x:sz val="15"/>
      <x:color rgb="FF17131D"/>
      <x:name val="Carlito"/>
    </x:font>
    <x:font>
      <x:b/>
      <x:sz val="11"/>
      <x:color rgb="FF17131D"/>
      <x:name val="Carlito"/>
    </x:font>
    <x:font>
      <x:i/>
      <x:sz val="11"/>
      <x:color rgb="FF17131D"/>
      <x:name val="Carlito"/>
    </x:font>
    <x:font>
      <x:b/>
      <x:sz val="9"/>
      <x:color rgb="FF756C7E"/>
      <x:name val="Carlito"/>
    </x:font>
    <x:font>
      <x:i/>
      <x:sz val="9"/>
      <x:color rgb="FF17131D"/>
      <x:name val="Carlito"/>
    </x:font>
    <x:font>
      <x:b/>
      <x:sz val="9"/>
      <x:color rgb="FF17131D"/>
      <x:name val="Carlito"/>
    </x:font>
    <x:font>
      <x:sz val="9"/>
      <x:color rgb="FF17131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131D"/>
      </x:patternFill>
    </x:fill>
    <x:fill>
      <x:patternFill patternType="solid">
        <x:fgColor rgb="FF2B2434"/>
      </x:patternFill>
    </x:fill>
    <x:fill>
      <x:patternFill patternType="solid">
        <x:fgColor rgb="FFF3901F"/>
      </x:patternFill>
    </x:fill>
    <x:fill>
      <x:patternFill patternType="solid">
        <x:fgColor rgb="FFFFF1C7"/>
      </x:patternFill>
    </x:fill>
    <x:fill>
      <x:patternFill patternType="solid">
        <x:fgColor rgb="FFFFF8ED"/>
      </x:patternFill>
    </x:fill>
  </x:fills>
  <x:borders count="13">
    <x:border/>
    <x:border>
      <x:left style="thin">
        <x:color rgb="FFD8CEDF"/>
      </x:left>
      <x:top style="thin">
        <x:color rgb="FFD8CEDF"/>
      </x:top>
    </x:border>
    <x:border>
      <x:right style="thin">
        <x:color rgb="FFD8CEDF"/>
      </x:right>
      <x:top style="thin">
        <x:color rgb="FFD8CEDF"/>
      </x:top>
    </x:border>
    <x:border>
      <x:left style="thin">
        <x:color rgb="FFD8CEDF"/>
      </x:left>
    </x:border>
    <x:border>
      <x:right style="thin">
        <x:color rgb="FFD8CEDF"/>
      </x:right>
    </x:border>
    <x:border>
      <x:left style="thin">
        <x:color rgb="FFD8CEDF"/>
      </x:left>
      <x:bottom style="thin">
        <x:color rgb="FFD8CEDF"/>
      </x:bottom>
    </x:border>
    <x:border>
      <x:right style="thin">
        <x:color rgb="FFD8CEDF"/>
      </x:right>
      <x:bottom style="thin">
        <x:color rgb="FFD8CEDF"/>
      </x:bottom>
    </x:border>
    <x:border>
      <x:left style="thin">
        <x:color rgb="FFD8CEDF"/>
      </x:left>
      <x:right style="thin">
        <x:color rgb="FFD8CEDF"/>
      </x:right>
      <x:top style="thin">
        <x:color rgb="FFD8CEDF"/>
      </x:top>
      <x:bottom style="thin">
        <x:color rgb="FFD8CEDF"/>
      </x:bottom>
    </x:border>
    <x:border>
      <x:left style="thin">
        <x:color rgb="FFD8CEDF"/>
      </x:left>
      <x:top style="thin">
        <x:color rgb="FFD8CEDF"/>
      </x:top>
      <x:bottom style="thin">
        <x:color rgb="FFD8CEDF"/>
      </x:bottom>
    </x:border>
    <x:border>
      <x:top style="thin">
        <x:color rgb="FFD8CEDF"/>
      </x:top>
      <x:bottom style="thin">
        <x:color rgb="FFD8CEDF"/>
      </x:bottom>
    </x:border>
    <x:border>
      <x:right style="thin">
        <x:color rgb="FFD8CEDF"/>
      </x:right>
      <x:top style="thin">
        <x:color rgb="FFD8CEDF"/>
      </x:top>
      <x:bottom style="thin">
        <x:color rgb="FFD8CEDF"/>
      </x:bottom>
    </x:border>
    <x:border>
      <x:top style="thin">
        <x:color rgb="FFD8CEDF"/>
      </x:top>
    </x:border>
    <x:border>
      <x:bottom style="thin">
        <x:color rgb="FFD8CEDF"/>
      </x:bottom>
    </x:border>
  </x:borders>
  <x:cellStyleXfs count="1">
    <x:xf numFmtId="0" fontId="0" fillId="0" borderId="0"/>
  </x:cellStyleXfs>
  <x:cellXfs count="9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0" fillId="4" borderId="3" xfId="0" applyNumberFormat="1" applyFont="1" applyFill="1" applyBorder="1" applyAlignment="1">
      <x:alignment vertical="top" wrapText="1"/>
    </x:xf>
    <x:xf numFmtId="0" fontId="0" fillId="4" borderId="5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horizontal="center" vertical="top" wrapText="1"/>
    </x:xf>
    <x:xf numFmtId="0" fontId="4" fillId="4" borderId="3" xfId="0" applyNumberFormat="1" applyFont="1" applyFill="1" applyBorder="1" applyAlignment="1">
      <x:alignment horizontal="center" vertical="top" wrapText="1"/>
    </x:xf>
    <x:xf numFmtId="0" fontId="4" fillId="4" borderId="5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7" xfId="0" applyNumberFormat="1" applyFont="1" applyFill="1" applyBorder="1"/>
    <x:xf numFmtId="0" fontId="4" fillId="6" borderId="7" xfId="0" applyNumberFormat="1" applyFont="1" applyFill="1" applyBorder="1" applyAlignment="1">
      <x:alignment horizontal="center"/>
    </x:xf>
    <x:xf numFmtId="200" fontId="4" fillId="6" borderId="7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8" xfId="0" applyNumberFormat="1" applyFont="1" applyFill="1" applyBorder="1"/>
    <x:xf numFmtId="0" fontId="8" fillId="4" borderId="9" xfId="0" applyNumberFormat="1" applyFont="1" applyFill="1" applyBorder="1"/>
    <x:xf numFmtId="0" fontId="8" fillId="4" borderId="10" xfId="0" applyNumberFormat="1" applyFont="1" applyFill="1" applyBorder="1"/>
    <x:xf numFmtId="0" fontId="8" fillId="4" borderId="8" xfId="0" applyNumberFormat="1" applyFont="1" applyFill="1" applyBorder="1" applyAlignment="1">
      <x:alignment wrapText="1"/>
    </x:xf>
    <x:xf numFmtId="0" fontId="8" fillId="4" borderId="9" xfId="0" applyNumberFormat="1" applyFont="1" applyFill="1" applyBorder="1" applyAlignment="1">
      <x:alignment wrapText="1"/>
    </x:xf>
    <x:xf numFmtId="0" fontId="8" fillId="4" borderId="10" xfId="0" applyNumberFormat="1" applyFont="1" applyFill="1" applyBorder="1" applyAlignment="1">
      <x:alignment wrapText="1"/>
    </x:xf>
    <x:xf numFmtId="0" fontId="8" fillId="4" borderId="8" xfId="0" applyNumberFormat="1" applyFont="1" applyFill="1" applyBorder="1" applyAlignment="1">
      <x:alignment vertical="center" wrapText="1"/>
    </x:xf>
    <x:xf numFmtId="0" fontId="8" fillId="4" borderId="9" xfId="0" applyNumberFormat="1" applyFont="1" applyFill="1" applyBorder="1" applyAlignment="1">
      <x:alignment vertical="center" wrapText="1"/>
    </x:xf>
    <x:xf numFmtId="0" fontId="8" fillId="4" borderId="1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9" fillId="0" borderId="11" xfId="0" applyNumberFormat="1" applyFont="1" applyFill="1" applyBorder="1"/>
    <x:xf numFmtId="0" fontId="9" fillId="0" borderId="2" xfId="0" applyNumberFormat="1" applyFont="1" applyFill="1" applyBorder="1"/>
    <x:xf numFmtId="0" fontId="9" fillId="0" borderId="3" xfId="0" applyNumberFormat="1" applyFont="1" applyFill="1" applyBorder="1"/>
    <x:xf numFmtId="0" fontId="9" fillId="0" borderId="4" xfId="0" applyNumberFormat="1" applyFont="1" applyFill="1" applyBorder="1"/>
    <x:xf numFmtId="0" fontId="9" fillId="0" borderId="5" xfId="0" applyNumberFormat="1" applyFont="1" applyFill="1" applyBorder="1"/>
    <x:xf numFmtId="0" fontId="9" fillId="0" borderId="12" xfId="0" applyNumberFormat="1" applyFont="1" applyFill="1" applyBorder="1"/>
    <x:xf numFmtId="0" fontId="9" fillId="0" borderId="6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1" xfId="0" applyNumberFormat="1" applyFont="1" applyFill="1" applyBorder="1" applyAlignment="1">
      <x:alignment wrapText="1"/>
    </x:xf>
    <x:xf numFmtId="0" fontId="9" fillId="0" borderId="2" xfId="0" applyNumberFormat="1" applyFont="1" applyFill="1" applyBorder="1" applyAlignment="1">
      <x:alignment wrapText="1"/>
    </x:xf>
    <x:xf numFmtId="0" fontId="9" fillId="0" borderId="3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9" fillId="0" borderId="4" xfId="0" applyNumberFormat="1" applyFont="1" applyFill="1" applyBorder="1" applyAlignment="1">
      <x:alignment wrapText="1"/>
    </x:xf>
    <x:xf numFmtId="0" fontId="9" fillId="0" borderId="5" xfId="0" applyNumberFormat="1" applyFont="1" applyFill="1" applyBorder="1" applyAlignment="1">
      <x:alignment wrapText="1"/>
    </x:xf>
    <x:xf numFmtId="0" fontId="9" fillId="0" borderId="12" xfId="0" applyNumberFormat="1" applyFont="1" applyFill="1" applyBorder="1" applyAlignment="1">
      <x:alignment wrapText="1"/>
    </x:xf>
    <x:xf numFmtId="0" fontId="9" fillId="0" borderId="6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top" wrapText="1"/>
    </x:xf>
    <x:xf numFmtId="0" fontId="9" fillId="0" borderId="11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 wrapText="1"/>
    </x:xf>
    <x:xf numFmtId="0" fontId="9" fillId="0" borderId="5" xfId="0" applyNumberFormat="1" applyFont="1" applyFill="1" applyBorder="1" applyAlignment="1">
      <x:alignment vertical="top" wrapText="1"/>
    </x:xf>
    <x:xf numFmtId="0" fontId="9" fillId="0" borderId="12" xfId="0" applyNumberFormat="1" applyFont="1" applyFill="1" applyBorder="1" applyAlignment="1">
      <x:alignment vertical="top" wrapText="1"/>
    </x:xf>
    <x:xf numFmtId="0" fontId="9" fillId="0" borderId="6" xfId="0" applyNumberFormat="1" applyFont="1" applyFill="1" applyBorder="1" applyAlignment="1">
      <x:alignment vertical="top" wrapText="1"/>
    </x:xf>
    <x:xf numFmtId="201" fontId="9" fillId="0" borderId="11" xfId="0" applyNumberFormat="1" applyFont="1" applyFill="1" applyBorder="1" applyAlignment="1">
      <x:alignment vertical="top" wrapText="1"/>
    </x:xf>
    <x:xf numFmtId="201" fontId="9" fillId="0" borderId="0" xfId="0" applyNumberFormat="1" applyFont="1" applyFill="1" applyBorder="1" applyAlignment="1">
      <x:alignment vertical="top" wrapText="1"/>
    </x:xf>
    <x:xf numFmtId="201" fontId="9" fillId="0" borderId="12" xfId="0" applyNumberFormat="1" applyFont="1" applyFill="1" applyBorder="1" applyAlignment="1">
      <x:alignment vertical="top" wrapText="1"/>
    </x:xf>
    <x:xf numFmtId="201" fontId="9" fillId="0" borderId="2" xfId="0" applyNumberFormat="1" applyFont="1" applyFill="1" applyBorder="1" applyAlignment="1">
      <x:alignment vertical="top" wrapText="1"/>
    </x:xf>
    <x:xf numFmtId="201" fontId="9" fillId="0" borderId="4" xfId="0" applyNumberFormat="1" applyFont="1" applyFill="1" applyBorder="1" applyAlignment="1">
      <x:alignment vertical="top" wrapText="1"/>
    </x:xf>
    <x:xf numFmtId="201" fontId="9" fillId="0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9">
    <x:dxf>
      <x:font>
        <x:b/>
        <x:color rgb="FF14532D"/>
      </x:font>
      <x:fill>
        <x:patternFill patternType="solid">
          <x:bgColor rgb="FFDDF4E6"/>
        </x:patternFill>
      </x:fill>
    </x:dxf>
    <x:dxf>
      <x:font>
        <x:b/>
        <x:color rgb="FF1E3A8A"/>
      </x:font>
      <x:fill>
        <x:patternFill patternType="solid">
          <x:bgColor rgb="FFE4EEFF"/>
        </x:patternFill>
      </x:fill>
    </x:dxf>
    <x:dxf>
      <x:font>
        <x:b/>
        <x:color rgb="FF7F1D1D"/>
      </x:font>
      <x:fill>
        <x:patternFill patternType="solid">
          <x:bgColor rgb="FFFCE1E1"/>
        </x:patternFill>
      </x:fill>
    </x:dxf>
    <x:dxf>
      <x:font>
        <x:b/>
        <x:color rgb="FF14532D"/>
      </x:font>
      <x:fill>
        <x:patternFill patternType="solid">
          <x:bgColor rgb="FFDDF4E6"/>
        </x:patternFill>
      </x:fill>
    </x:dxf>
    <x:dxf>
      <x:font>
        <x:b/>
        <x:color rgb="FF1E3A8A"/>
      </x:font>
      <x:fill>
        <x:patternFill patternType="solid">
          <x:bgColor rgb="FFE4EEFF"/>
        </x:patternFill>
      </x:fill>
    </x:dxf>
    <x:dxf>
      <x:font>
        <x:b/>
        <x:color rgb="FF7F1D1D"/>
      </x:font>
      <x:fill>
        <x:patternFill patternType="solid">
          <x:bgColor rgb="FFFCE1E1"/>
        </x:patternFill>
      </x:fill>
    </x:dxf>
    <x:dxf>
      <x:font>
        <x:b/>
        <x:color rgb="FF14532D"/>
      </x:font>
      <x:fill>
        <x:patternFill patternType="solid">
          <x:bgColor rgb="FFDDF4E6"/>
        </x:patternFill>
      </x:fill>
    </x:dxf>
    <x:dxf>
      <x:font>
        <x:b/>
        <x:color rgb="FF1E3A8A"/>
      </x:font>
      <x:fill>
        <x:patternFill patternType="solid">
          <x:bgColor rgb="FFE4EEFF"/>
        </x:patternFill>
      </x:fill>
    </x:dxf>
    <x:dxf>
      <x:font>
        <x:b/>
        <x:color rgb="FF7F1D1D"/>
      </x:font>
      <x:fill>
        <x:patternFill patternType="solid">
          <x:bgColor rgb="FFFCE1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3a0f321564497" /><Relationship Type="http://schemas.openxmlformats.org/officeDocument/2006/relationships/theme" Target="/xl/theme/theme1.xml" Id="R5ed86af9da844b2f" /><Relationship Type="http://schemas.openxmlformats.org/officeDocument/2006/relationships/sharedStrings" Target="/xl/sharedStrings.xml" Id="R15e761ed67c84b3f" /><Relationship Type="http://schemas.openxmlformats.org/officeDocument/2006/relationships/worksheet" Target="/xl/worksheets/sheet1.xml" Id="R47add7d2663a4350" /><Relationship Type="http://schemas.openxmlformats.org/officeDocument/2006/relationships/worksheet" Target="/xl/worksheets/sheet2.xml" Id="R90a2d8a3a0fe4c59" /><Relationship Type="http://schemas.openxmlformats.org/officeDocument/2006/relationships/worksheet" Target="/xl/worksheets/sheet3.xml" Id="Re52ff4c0485148ca" /><Relationship Type="http://schemas.openxmlformats.org/officeDocument/2006/relationships/worksheet" Target="/xl/worksheets/sheet4.xml" Id="R32f2f74a210a4e75" /><Relationship Type="http://schemas.openxmlformats.org/officeDocument/2006/relationships/worksheet" Target="/xl/worksheets/sheet5.xml" Id="R414e93219e8547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72" hidden="0" customWidth="1"/>
    <x:col min="3" max="3" width="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3" t="str">
        <x:v>PortvMind S3 Migration Workbook</x:v>
      </x:c>
      <x:c r="B1" s="3"/>
      <x:c r="C1" s="3"/>
      <x:c r="D1" s="3"/>
      <x:c r="E1" s="3"/>
      <x:c r="F1" s="3"/>
      <x:c r="G1" s="3"/>
      <x:c r="H1" s="3"/>
    </x:row>
    <x:row r="2" ht="38" customHeight="1">
      <x:c r="A2" s="7" t="str">
        <x:v>Bilingual working template - Turkish and English sheets are included.</x:v>
      </x:c>
      <x:c r="B2" s="7"/>
      <x:c r="C2" s="7"/>
      <x:c r="D2" s="7"/>
      <x:c r="E2" s="7"/>
      <x:c r="F2" s="7"/>
      <x:c r="G2" s="7"/>
      <x:c r="H2" s="7"/>
    </x:row>
    <x:row r="4">
      <x:c r="A4" s="9" t="str">
        <x:v>Turn an object-storage move into an auditable plan.</x:v>
      </x:c>
      <x:c r="B4" s="9"/>
      <x:c r="C4" s="9"/>
      <x:c r="D4" s="9"/>
      <x:c r="E4" s="9"/>
      <x:c r="F4" s="9"/>
      <x:c r="G4" s="9"/>
      <x:c r="H4" s="9"/>
    </x:row>
    <x:row r="6" ht="38" customHeight="1">
      <x:c r="A6" s="34" t="str">
        <x:v>1</x:v>
      </x:c>
      <x:c r="B6" s="23" t="str">
        <x:v>Choose TR Checklist or EN Checklist and name an owner for every control.</x:v>
      </x:c>
    </x:row>
    <x:row r="7" ht="38" customHeight="1">
      <x:c r="A7" s="35" t="str">
        <x:v>2</x:v>
      </x:c>
      <x:c r="B7" s="25" t="str">
        <x:v>Attach inventory, compatibility, checksum, pilot and cutover evidence in your document system.</x:v>
      </x:c>
    </x:row>
    <x:row r="8" ht="38" customHeight="1">
      <x:c r="A8" s="35" t="str">
        <x:v>3</x:v>
      </x:c>
      <x:c r="B8" s="25" t="str">
        <x:v>Use Verification Log for object/byte/checksum samples and acceptance results.</x:v>
      </x:c>
    </x:row>
    <x:row r="9" ht="38" customHeight="1">
      <x:c r="A9" s="36" t="str">
        <x:v>4</x:v>
      </x:c>
      <x:c r="B9" s="27" t="str">
        <x:v>Confirm current target capabilities, quotas, pricing and support in current documentation and proposal.</x:v>
      </x:c>
    </x:row>
    <x:row r="11">
      <x:c r="A11" s="40" t="str">
        <x:v>Scope note: this template is decision support, not evidence that a particular PortvMind or third-party capability is available. Verify product scope before publication or procurement.</x:v>
      </x:c>
      <x:c r="B11" s="40"/>
      <x:c r="C11" s="40"/>
      <x:c r="D11" s="40"/>
      <x:c r="E11" s="40"/>
      <x:c r="F11" s="40"/>
      <x:c r="G11" s="40"/>
      <x:c r="H11" s="40"/>
    </x:row>
    <x:row r="12">
      <x:c r="A12" s="40"/>
      <x:c r="B12" s="40"/>
      <x:c r="C12" s="40"/>
      <x:c r="D12" s="40"/>
      <x:c r="E12" s="40"/>
      <x:c r="F12" s="40"/>
      <x:c r="G12" s="40"/>
      <x:c r="H12" s="40"/>
    </x:row>
  </x:sheetData>
  <x:mergeCells>
    <x:mergeCell ref="A1:H1"/>
    <x:mergeCell ref="A2:H2"/>
    <x:mergeCell ref="A4:H4"/>
    <x:mergeCell ref="A11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5" hidden="0" customWidth="1"/>
    <x:col min="3" max="3" width="49" hidden="0" customWidth="1"/>
    <x:col min="4" max="4" width="18" hidden="0" customWidth="1"/>
    <x:col min="5" max="5" width="31" hidden="0" customWidth="1"/>
    <x:col min="6" max="6" width="15" hidden="0" customWidth="1"/>
    <x:col min="7" max="7" width="15" hidden="0" customWidth="1"/>
    <x:col min="8" max="8" width="17" hidden="0" customWidth="1"/>
    <x:col min="9" max="9" width="27" hidden="0" customWidth="1"/>
    <x:col min="10" max="10" width="30" hidden="0" customWidth="1"/>
  </x:cols>
  <x:sheetData>
    <x:row r="1" ht="34" customHeight="1">
      <x:c r="A1" s="3" t="str">
        <x:v>S3 Taşıma Kontrol Listesi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7" t="str">
        <x:v>Envanter, uyumluluk, pilot, checksum, geçiş ve geri dönüş için doldurulabilir çalışma sayfası.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>
      <x:c r="A4" s="41" t="str">
        <x:v>İlerleme</x:v>
      </x:c>
      <x:c r="B4" s="46" t="n">
        <x:f>COUNTIF(H9:H28,"Tamamlandı")/COUNTA(A9:A28)</x:f>
        <x:v>0</x:v>
      </x:c>
      <x:c r="D4" s="41" t="str">
        <x:v>Toplam kontrol</x:v>
      </x:c>
      <x:c r="E4" s="45" t="n">
        <x:f>COUNTA(A9:A28)</x:f>
        <x:v>20</x:v>
      </x:c>
      <x:c r="G4" s="41" t="str">
        <x:v>Tamamlanan</x:v>
      </x:c>
      <x:c r="H4" s="45" t="n">
        <x:f>COUNTIF(H9:H28,"Tamamlandı")</x:f>
        <x:v>0</x:v>
      </x:c>
    </x:row>
    <x:row r="6" ht="34" customHeight="1">
      <x:c r="A6" s="49" t="str">
        <x:v>Uyarı: Hedef servis özelliklerini, fiyatlandırmayı, kotaları ve destek kapsamını güncel dokümantasyon ve teklif üzerinden doğrulayın.</x:v>
      </x:c>
      <x:c r="B6" s="49"/>
      <x:c r="C6" s="49"/>
      <x:c r="D6" s="49"/>
      <x:c r="E6" s="49"/>
      <x:c r="F6" s="49"/>
      <x:c r="G6" s="49"/>
      <x:c r="H6" s="49"/>
      <x:c r="I6" s="49"/>
      <x:c r="J6" s="49"/>
    </x:row>
    <x:row r="8" ht="31" customHeight="1">
      <x:c r="A8" s="58" t="str">
        <x:v>ID</x:v>
      </x:c>
      <x:c r="B8" s="59" t="str">
        <x:v>Faz</x:v>
      </x:c>
      <x:c r="C8" s="59" t="str">
        <x:v>Kontrol</x:v>
      </x:c>
      <x:c r="D8" s="59" t="str">
        <x:v>Sahip</x:v>
      </x:c>
      <x:c r="E8" s="59" t="str">
        <x:v>Kabul / Kanıt</x:v>
      </x:c>
      <x:c r="F8" s="59" t="str">
        <x:v>Planlanan Tarih</x:v>
      </x:c>
      <x:c r="G8" s="59" t="str">
        <x:v>Gerçek Tarih</x:v>
      </x:c>
      <x:c r="H8" s="59" t="str">
        <x:v>Durum</x:v>
      </x:c>
      <x:c r="I8" s="59" t="str">
        <x:v>Bloker / Risk</x:v>
      </x:c>
      <x:c r="J8" s="60" t="str">
        <x:v>Notlar</x:v>
      </x:c>
    </x:row>
    <x:row r="9" ht="47" customHeight="1">
      <x:c r="A9" s="79" t="str">
        <x:v>S3-01</x:v>
      </x:c>
      <x:c r="B9" s="80" t="str">
        <x:v>Kapsam</x:v>
      </x:c>
      <x:c r="C9" s="80" t="str">
        <x:v>İş sahibi, teknik sahip, başarı ölçütü ve bakım penceresini yazın.</x:v>
      </x:c>
      <x:c r="D9" s="80" t="str"/>
      <x:c r="E9" s="80" t="str">
        <x:v>Onaylı kapsam ve iletişim listesi</x:v>
      </x:c>
      <x:c r="F9" s="88" t="str"/>
      <x:c r="G9" s="88" t="str"/>
      <x:c r="H9" s="80" t="str">
        <x:v>Başlamadı</x:v>
      </x:c>
      <x:c r="I9" s="80" t="str"/>
      <x:c r="J9" s="81" t="str"/>
    </x:row>
    <x:row r="10" ht="47" customHeight="1">
      <x:c r="A10" s="82" t="str">
        <x:v>S3-02</x:v>
      </x:c>
      <x:c r="B10" s="83" t="str">
        <x:v>Envanter</x:v>
      </x:c>
      <x:c r="C10" s="83" t="str">
        <x:v>Bucket, prefix, object sayısı, toplam byte ve en büyük object envanterini çıkarın.</x:v>
      </x:c>
      <x:c r="D10" s="83" t="str"/>
      <x:c r="E10" s="83" t="str">
        <x:v>Tarih damgalı envanter çıktısı</x:v>
      </x:c>
      <x:c r="F10" s="89" t="str"/>
      <x:c r="G10" s="89" t="str"/>
      <x:c r="H10" s="83" t="str">
        <x:v>Başlamadı</x:v>
      </x:c>
      <x:c r="I10" s="83" t="str"/>
      <x:c r="J10" s="84" t="str"/>
    </x:row>
    <x:row r="11" ht="47" customHeight="1">
      <x:c r="A11" s="82" t="str">
        <x:v>S3-03</x:v>
      </x:c>
      <x:c r="B11" s="83" t="str">
        <x:v>Envanter</x:v>
      </x:c>
      <x:c r="C11" s="83" t="str">
        <x:v>Object boyutu dağılımını ve request profilini ölçün.</x:v>
      </x:c>
      <x:c r="D11" s="83" t="str"/>
      <x:c r="E11" s="83" t="str">
        <x:v>Boyut ve request özeti</x:v>
      </x:c>
      <x:c r="F11" s="89" t="str"/>
      <x:c r="G11" s="89" t="str"/>
      <x:c r="H11" s="83" t="str">
        <x:v>Başlamadı</x:v>
      </x:c>
      <x:c r="I11" s="83" t="str"/>
      <x:c r="J11" s="84" t="str"/>
    </x:row>
    <x:row r="12" ht="47" customHeight="1">
      <x:c r="A12" s="82" t="str">
        <x:v>S3-04</x:v>
      </x:c>
      <x:c r="B12" s="83" t="str">
        <x:v>Envanter</x:v>
      </x:c>
      <x:c r="C12" s="83" t="str">
        <x:v>Metadata, tag, ACL/policy, version, delete marker ve lifecycle kapsamını kaydedin.</x:v>
      </x:c>
      <x:c r="D12" s="83" t="str"/>
      <x:c r="E12" s="83" t="str">
        <x:v>Özellik envanteri</x:v>
      </x:c>
      <x:c r="F12" s="89" t="str"/>
      <x:c r="G12" s="89" t="str"/>
      <x:c r="H12" s="83" t="str">
        <x:v>Başlamadı</x:v>
      </x:c>
      <x:c r="I12" s="83" t="str"/>
      <x:c r="J12" s="84" t="str"/>
    </x:row>
    <x:row r="13" ht="47" customHeight="1">
      <x:c r="A13" s="82" t="str">
        <x:v>S3-05</x:v>
      </x:c>
      <x:c r="B13" s="83" t="str">
        <x:v>Envanter</x:v>
      </x:c>
      <x:c r="C13" s="83" t="str">
        <x:v>Encryption, key yönetimi ve object lock gereksinimlerini belirleyin.</x:v>
      </x:c>
      <x:c r="D13" s="83" t="str"/>
      <x:c r="E13" s="83" t="str">
        <x:v>Güvenlik gereksinim kaydı</x:v>
      </x:c>
      <x:c r="F13" s="89" t="str"/>
      <x:c r="G13" s="89" t="str"/>
      <x:c r="H13" s="83" t="str">
        <x:v>Başlamadı</x:v>
      </x:c>
      <x:c r="I13" s="83" t="str"/>
      <x:c r="J13" s="84" t="str"/>
    </x:row>
    <x:row r="14" ht="47" customHeight="1">
      <x:c r="A14" s="82" t="str">
        <x:v>S3-06</x:v>
      </x:c>
      <x:c r="B14" s="83" t="str">
        <x:v>Uyumluluk</x:v>
      </x:c>
      <x:c r="C14" s="83" t="str">
        <x:v>Uygulamanın gerçekten kullandığı S3 API işlemlerini çıkarın.</x:v>
      </x:c>
      <x:c r="D14" s="83" t="str"/>
      <x:c r="E14" s="83" t="str">
        <x:v>API çağrı listesi veya gözlem kaydı</x:v>
      </x:c>
      <x:c r="F14" s="89" t="str"/>
      <x:c r="G14" s="89" t="str"/>
      <x:c r="H14" s="83" t="str">
        <x:v>Başlamadı</x:v>
      </x:c>
      <x:c r="I14" s="83" t="str"/>
      <x:c r="J14" s="84" t="str"/>
    </x:row>
    <x:row r="15" ht="47" customHeight="1">
      <x:c r="A15" s="82" t="str">
        <x:v>S3-07</x:v>
      </x:c>
      <x:c r="B15" s="83" t="str">
        <x:v>Uyumluluk</x:v>
      </x:c>
      <x:c r="C15" s="83" t="str">
        <x:v>Endpoint, region, imza sürümü, credential akışı ve SDK yapılandırmasını test edin.</x:v>
      </x:c>
      <x:c r="D15" s="83" t="str"/>
      <x:c r="E15" s="83" t="str">
        <x:v>Test ortamı bağlantı kaydı</x:v>
      </x:c>
      <x:c r="F15" s="89" t="str"/>
      <x:c r="G15" s="89" t="str"/>
      <x:c r="H15" s="83" t="str">
        <x:v>Başlamadı</x:v>
      </x:c>
      <x:c r="I15" s="83" t="str"/>
      <x:c r="J15" s="84" t="str"/>
    </x:row>
    <x:row r="16" ht="47" customHeight="1">
      <x:c r="A16" s="82" t="str">
        <x:v>S3-08</x:v>
      </x:c>
      <x:c r="B16" s="83" t="str">
        <x:v>Uyumluluk</x:v>
      </x:c>
      <x:c r="C16" s="83" t="str">
        <x:v>Multipart upload, presigned URL, range request ve hata kodlarını doğrulayın.</x:v>
      </x:c>
      <x:c r="D16" s="83" t="str"/>
      <x:c r="E16" s="83" t="str">
        <x:v>Uyumluluk test sonuçları</x:v>
      </x:c>
      <x:c r="F16" s="89" t="str"/>
      <x:c r="G16" s="89" t="str"/>
      <x:c r="H16" s="83" t="str">
        <x:v>Başlamadı</x:v>
      </x:c>
      <x:c r="I16" s="83" t="str"/>
      <x:c r="J16" s="84" t="str"/>
    </x:row>
    <x:row r="17" ht="47" customHeight="1">
      <x:c r="A17" s="82" t="str">
        <x:v>S3-09</x:v>
      </x:c>
      <x:c r="B17" s="83" t="str">
        <x:v>Planlama</x:v>
      </x:c>
      <x:c r="C17" s="83" t="str">
        <x:v>Bant genişliği, paralellik, object dağılımı ve request sınırlarıyla ilk kopya süresini tahmin edin.</x:v>
      </x:c>
      <x:c r="D17" s="83" t="str"/>
      <x:c r="E17" s="83" t="str">
        <x:v>Süre varsayımları ve tahmin</x:v>
      </x:c>
      <x:c r="F17" s="89" t="str"/>
      <x:c r="G17" s="89" t="str"/>
      <x:c r="H17" s="83" t="str">
        <x:v>Başlamadı</x:v>
      </x:c>
      <x:c r="I17" s="83" t="str"/>
      <x:c r="J17" s="84" t="str"/>
    </x:row>
    <x:row r="18" ht="47" customHeight="1">
      <x:c r="A18" s="82" t="str">
        <x:v>S3-10</x:v>
      </x:c>
      <x:c r="B18" s="83" t="str">
        <x:v>Planlama</x:v>
      </x:c>
      <x:c r="C18" s="83" t="str">
        <x:v>Kaynak veri çıkışı, request ve hedef yazma maliyetlerini güncel tekliflerden doğrulayın.</x:v>
      </x:c>
      <x:c r="D18" s="83" t="str"/>
      <x:c r="E18" s="83" t="str">
        <x:v>Tarih ve kaynak içeren maliyet kaydı</x:v>
      </x:c>
      <x:c r="F18" s="89" t="str"/>
      <x:c r="G18" s="89" t="str"/>
      <x:c r="H18" s="83" t="str">
        <x:v>Başlamadı</x:v>
      </x:c>
      <x:c r="I18" s="83" t="str"/>
      <x:c r="J18" s="84" t="str"/>
    </x:row>
    <x:row r="19" ht="47" customHeight="1">
      <x:c r="A19" s="82" t="str">
        <x:v>S3-11</x:v>
      </x:c>
      <x:c r="B19" s="83" t="str">
        <x:v>Planlama</x:v>
      </x:c>
      <x:c r="C19" s="83" t="str">
        <x:v>İlk kopya sırasında değişen veri hızını ve beklenen son delta büyüklüğünü ölçün.</x:v>
      </x:c>
      <x:c r="D19" s="83" t="str"/>
      <x:c r="E19" s="83" t="str">
        <x:v>Değişim hızı ölçümü</x:v>
      </x:c>
      <x:c r="F19" s="89" t="str"/>
      <x:c r="G19" s="89" t="str"/>
      <x:c r="H19" s="83" t="str">
        <x:v>Başlamadı</x:v>
      </x:c>
      <x:c r="I19" s="83" t="str"/>
      <x:c r="J19" s="84" t="str"/>
    </x:row>
    <x:row r="20" ht="47" customHeight="1">
      <x:c r="A20" s="82" t="str">
        <x:v>S3-12</x:v>
      </x:c>
      <x:c r="B20" s="83" t="str">
        <x:v>Pilot</x:v>
      </x:c>
      <x:c r="C20" s="83" t="str">
        <x:v>Küçük/büyük object, multipart, özel metadata ve farklı yetkiler içeren temsilî pilot seçin.</x:v>
      </x:c>
      <x:c r="D20" s="83" t="str"/>
      <x:c r="E20" s="83" t="str">
        <x:v>Pilot kapsamı ve seçim gerekçesi</x:v>
      </x:c>
      <x:c r="F20" s="89" t="str"/>
      <x:c r="G20" s="89" t="str"/>
      <x:c r="H20" s="83" t="str">
        <x:v>Başlamadı</x:v>
      </x:c>
      <x:c r="I20" s="83" t="str"/>
      <x:c r="J20" s="84" t="str"/>
    </x:row>
    <x:row r="21" ht="47" customHeight="1">
      <x:c r="A21" s="82" t="str">
        <x:v>S3-13</x:v>
      </x:c>
      <x:c r="B21" s="83" t="str">
        <x:v>Pilot</x:v>
      </x:c>
      <x:c r="C21" s="83" t="str">
        <x:v>Kaynak ve hedef object/byte sayılarını karşılaştırın.</x:v>
      </x:c>
      <x:c r="D21" s="83" t="str"/>
      <x:c r="E21" s="83" t="str">
        <x:v>Karşılaştırma raporu</x:v>
      </x:c>
      <x:c r="F21" s="89" t="str"/>
      <x:c r="G21" s="89" t="str"/>
      <x:c r="H21" s="83" t="str">
        <x:v>Başlamadı</x:v>
      </x:c>
      <x:c r="I21" s="83" t="str"/>
      <x:c r="J21" s="84" t="str"/>
    </x:row>
    <x:row r="22" ht="47" customHeight="1">
      <x:c r="A22" s="82" t="str">
        <x:v>S3-14</x:v>
      </x:c>
      <x:c r="B22" s="83" t="str">
        <x:v>Pilot</x:v>
      </x:c>
      <x:c r="C22" s="83" t="str">
        <x:v>Desteklenen checksum mekanizmasıyla bütünlüğü doğrulayın; ETag'i her durumda checksum saymayın.</x:v>
      </x:c>
      <x:c r="D22" s="83" t="str"/>
      <x:c r="E22" s="83" t="str">
        <x:v>Checksum sonuçları ve yöntem</x:v>
      </x:c>
      <x:c r="F22" s="89" t="str"/>
      <x:c r="G22" s="89" t="str"/>
      <x:c r="H22" s="83" t="str">
        <x:v>Başlamadı</x:v>
      </x:c>
      <x:c r="I22" s="83" t="str"/>
      <x:c r="J22" s="84" t="str"/>
    </x:row>
    <x:row r="23" ht="47" customHeight="1">
      <x:c r="A23" s="82" t="str">
        <x:v>S3-15</x:v>
      </x:c>
      <x:c r="B23" s="83" t="str">
        <x:v>Pilot</x:v>
      </x:c>
      <x:c r="C23" s="83" t="str">
        <x:v>Temsilî object'leri uygulama üzerinden okuyup yazın ve yetki davranışını test edin.</x:v>
      </x:c>
      <x:c r="D23" s="83" t="str"/>
      <x:c r="E23" s="83" t="str">
        <x:v>Uygulama testi ve hata kaydı</x:v>
      </x:c>
      <x:c r="F23" s="89" t="str"/>
      <x:c r="G23" s="89" t="str"/>
      <x:c r="H23" s="83" t="str">
        <x:v>Başlamadı</x:v>
      </x:c>
      <x:c r="I23" s="83" t="str"/>
      <x:c r="J23" s="84" t="str"/>
    </x:row>
    <x:row r="24" ht="47" customHeight="1">
      <x:c r="A24" s="82" t="str">
        <x:v>S3-16</x:v>
      </x:c>
      <x:c r="B24" s="83" t="str">
        <x:v>Geçiş</x:v>
      </x:c>
      <x:c r="C24" s="83" t="str">
        <x:v>Yazma dondurma, çift yazma veya artımlı senkronizasyon yöntemini seçin ve prova edin.</x:v>
      </x:c>
      <x:c r="D24" s="83" t="str"/>
      <x:c r="E24" s="83" t="str">
        <x:v>Geçiş provası sonucu</x:v>
      </x:c>
      <x:c r="F24" s="89" t="str"/>
      <x:c r="G24" s="89" t="str"/>
      <x:c r="H24" s="83" t="str">
        <x:v>Başlamadı</x:v>
      </x:c>
      <x:c r="I24" s="83" t="str"/>
      <x:c r="J24" s="84" t="str"/>
    </x:row>
    <x:row r="25" ht="47" customHeight="1">
      <x:c r="A25" s="82" t="str">
        <x:v>S3-17</x:v>
      </x:c>
      <x:c r="B25" s="83" t="str">
        <x:v>Geçiş</x:v>
      </x:c>
      <x:c r="C25" s="83" t="str">
        <x:v>Son delta, endpoint/credential değişikliği, cache/DNS ve gözlem sırasını yazın.</x:v>
      </x:c>
      <x:c r="D25" s="83" t="str"/>
      <x:c r="E25" s="83" t="str">
        <x:v>Dakikalandırılmış runbook</x:v>
      </x:c>
      <x:c r="F25" s="89" t="str"/>
      <x:c r="G25" s="89" t="str"/>
      <x:c r="H25" s="83" t="str">
        <x:v>Başlamadı</x:v>
      </x:c>
      <x:c r="I25" s="83" t="str"/>
      <x:c r="J25" s="84" t="str"/>
    </x:row>
    <x:row r="26" ht="47" customHeight="1">
      <x:c r="A26" s="82" t="str">
        <x:v>S3-18</x:v>
      </x:c>
      <x:c r="B26" s="83" t="str">
        <x:v>Geri dönüş</x:v>
      </x:c>
      <x:c r="C26" s="83" t="str">
        <x:v>Checksum farkı, hata oranı, gecikme, metadata veya yetki hatası için geri dönüş eşiklerini belirleyin.</x:v>
      </x:c>
      <x:c r="D26" s="83" t="str"/>
      <x:c r="E26" s="83" t="str">
        <x:v>Onaylı geri dönüş ölçütleri</x:v>
      </x:c>
      <x:c r="F26" s="89" t="str"/>
      <x:c r="G26" s="89" t="str"/>
      <x:c r="H26" s="83" t="str">
        <x:v>Başlamadı</x:v>
      </x:c>
      <x:c r="I26" s="83" t="str"/>
      <x:c r="J26" s="84" t="str"/>
    </x:row>
    <x:row r="27" ht="47" customHeight="1">
      <x:c r="A27" s="82" t="str">
        <x:v>S3-19</x:v>
      </x:c>
      <x:c r="B27" s="83" t="str">
        <x:v>Doğrulama</x:v>
      </x:c>
      <x:c r="C27" s="83" t="str">
        <x:v>Gözlem süresi boyunca teknik ve iş kabul kontrollerini tamamlayın.</x:v>
      </x:c>
      <x:c r="D27" s="83" t="str"/>
      <x:c r="E27" s="83" t="str">
        <x:v>İmzalı kabul kaydı</x:v>
      </x:c>
      <x:c r="F27" s="89" t="str"/>
      <x:c r="G27" s="89" t="str"/>
      <x:c r="H27" s="83" t="str">
        <x:v>Başlamadı</x:v>
      </x:c>
      <x:c r="I27" s="83" t="str"/>
      <x:c r="J27" s="84" t="str"/>
    </x:row>
    <x:row r="28" ht="47" customHeight="1">
      <x:c r="A28" s="85" t="str">
        <x:v>S3-20</x:v>
      </x:c>
      <x:c r="B28" s="86" t="str">
        <x:v>Kapanış</x:v>
      </x:c>
      <x:c r="C28" s="86" t="str">
        <x:v>Kaynak veriyi yalnız doğrulama ve saklama süresi dolduktan sonra kaldırın.</x:v>
      </x:c>
      <x:c r="D28" s="86" t="str"/>
      <x:c r="E28" s="86" t="str">
        <x:v>Silme onayı ve audit kaydı</x:v>
      </x:c>
      <x:c r="F28" s="90" t="str"/>
      <x:c r="G28" s="90" t="str"/>
      <x:c r="H28" s="86" t="str">
        <x:v>Başlamadı</x:v>
      </x:c>
      <x:c r="I28" s="86" t="str"/>
      <x:c r="J28" s="87" t="str"/>
    </x:row>
  </x:sheetData>
  <x:mergeCells>
    <x:mergeCell ref="A1:J1"/>
    <x:mergeCell ref="A2:J2"/>
    <x:mergeCell ref="A6:J6"/>
  </x:mergeCells>
  <x:conditionalFormatting sqref="H9:H28">
    <x:cfRule type="containsText" dxfId="0" priority="1" operator="containsText" text="Tamamlandı"/>
    <x:cfRule type="containsText" dxfId="1" priority="2" operator="containsText" text="Devam Ediyor"/>
    <x:cfRule type="containsText" dxfId="2" priority="3" operator="containsText" text="Bloke"/>
  </x:conditionalFormatting>
  <x:dataValidations count="1">
    <x:dataValidation type="list" sqref="H9:H28">
      <x:formula1>"Başlamadı,Devam Ediyor,Tamamlandı,Bloke"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5" hidden="0" customWidth="1"/>
    <x:col min="3" max="3" width="49" hidden="0" customWidth="1"/>
    <x:col min="4" max="4" width="18" hidden="0" customWidth="1"/>
    <x:col min="5" max="5" width="31" hidden="0" customWidth="1"/>
    <x:col min="6" max="6" width="15" hidden="0" customWidth="1"/>
    <x:col min="7" max="7" width="15" hidden="0" customWidth="1"/>
    <x:col min="8" max="8" width="17" hidden="0" customWidth="1"/>
    <x:col min="9" max="9" width="27" hidden="0" customWidth="1"/>
    <x:col min="10" max="10" width="30" hidden="0" customWidth="1"/>
  </x:cols>
  <x:sheetData>
    <x:row r="1" ht="34" customHeight="1">
      <x:c r="A1" s="3" t="str">
        <x:v>S3 Migration Checklist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7" t="str">
        <x:v>Editable worksheet for inventory, compatibility, pilot, checksum, cutover and rollback.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>
      <x:c r="A4" s="41" t="str">
        <x:v>Progress</x:v>
      </x:c>
      <x:c r="B4" s="46" t="n">
        <x:f>COUNTIF(H9:H28,"Complete")/COUNTA(A9:A28)</x:f>
        <x:v>0</x:v>
      </x:c>
      <x:c r="D4" s="41" t="str">
        <x:v>Total controls</x:v>
      </x:c>
      <x:c r="E4" s="45" t="n">
        <x:f>COUNTA(A9:A28)</x:f>
        <x:v>20</x:v>
      </x:c>
      <x:c r="G4" s="41" t="str">
        <x:v>Completed</x:v>
      </x:c>
      <x:c r="H4" s="45" t="n">
        <x:f>COUNTIF(H9:H28,"Complete")</x:f>
        <x:v>0</x:v>
      </x:c>
    </x:row>
    <x:row r="6" ht="34" customHeight="1">
      <x:c r="A6" s="49" t="str">
        <x:v>Caution: verify target-service capabilities, pricing, quotas and support scope through current documentation and proposal.</x:v>
      </x:c>
      <x:c r="B6" s="49"/>
      <x:c r="C6" s="49"/>
      <x:c r="D6" s="49"/>
      <x:c r="E6" s="49"/>
      <x:c r="F6" s="49"/>
      <x:c r="G6" s="49"/>
      <x:c r="H6" s="49"/>
      <x:c r="I6" s="49"/>
      <x:c r="J6" s="49"/>
    </x:row>
    <x:row r="8" ht="31" customHeight="1">
      <x:c r="A8" s="58" t="str">
        <x:v>ID</x:v>
      </x:c>
      <x:c r="B8" s="59" t="str">
        <x:v>Phase</x:v>
      </x:c>
      <x:c r="C8" s="59" t="str">
        <x:v>Control</x:v>
      </x:c>
      <x:c r="D8" s="59" t="str">
        <x:v>Owner</x:v>
      </x:c>
      <x:c r="E8" s="59" t="str">
        <x:v>Acceptance / Evidence</x:v>
      </x:c>
      <x:c r="F8" s="59" t="str">
        <x:v>Planned Date</x:v>
      </x:c>
      <x:c r="G8" s="59" t="str">
        <x:v>Actual Date</x:v>
      </x:c>
      <x:c r="H8" s="59" t="str">
        <x:v>Status</x:v>
      </x:c>
      <x:c r="I8" s="59" t="str">
        <x:v>Blocker / Risk</x:v>
      </x:c>
      <x:c r="J8" s="60" t="str">
        <x:v>Notes</x:v>
      </x:c>
    </x:row>
    <x:row r="9" ht="47" customHeight="1">
      <x:c r="A9" s="79" t="str">
        <x:v>S3-01</x:v>
      </x:c>
      <x:c r="B9" s="80" t="str">
        <x:v>Scope</x:v>
      </x:c>
      <x:c r="C9" s="80" t="str">
        <x:v>Record the business owner, technical owner, success criteria and maintenance window.</x:v>
      </x:c>
      <x:c r="D9" s="80" t="str"/>
      <x:c r="E9" s="80" t="str">
        <x:v>Approved scope and contact list</x:v>
      </x:c>
      <x:c r="F9" s="88" t="str"/>
      <x:c r="G9" s="88" t="str"/>
      <x:c r="H9" s="80" t="str">
        <x:v>Not Started</x:v>
      </x:c>
      <x:c r="I9" s="80" t="str"/>
      <x:c r="J9" s="81" t="str"/>
    </x:row>
    <x:row r="10" ht="47" customHeight="1">
      <x:c r="A10" s="82" t="str">
        <x:v>S3-02</x:v>
      </x:c>
      <x:c r="B10" s="83" t="str">
        <x:v>Inventory</x:v>
      </x:c>
      <x:c r="C10" s="83" t="str">
        <x:v>Inventory buckets, prefixes, object count, total bytes and the largest object.</x:v>
      </x:c>
      <x:c r="D10" s="83" t="str"/>
      <x:c r="E10" s="83" t="str">
        <x:v>Timestamped inventory export</x:v>
      </x:c>
      <x:c r="F10" s="89" t="str"/>
      <x:c r="G10" s="89" t="str"/>
      <x:c r="H10" s="83" t="str">
        <x:v>Not Started</x:v>
      </x:c>
      <x:c r="I10" s="83" t="str"/>
      <x:c r="J10" s="84" t="str"/>
    </x:row>
    <x:row r="11" ht="47" customHeight="1">
      <x:c r="A11" s="82" t="str">
        <x:v>S3-03</x:v>
      </x:c>
      <x:c r="B11" s="83" t="str">
        <x:v>Inventory</x:v>
      </x:c>
      <x:c r="C11" s="83" t="str">
        <x:v>Measure the object-size distribution and request profile.</x:v>
      </x:c>
      <x:c r="D11" s="83" t="str"/>
      <x:c r="E11" s="83" t="str">
        <x:v>Size and request summary</x:v>
      </x:c>
      <x:c r="F11" s="89" t="str"/>
      <x:c r="G11" s="89" t="str"/>
      <x:c r="H11" s="83" t="str">
        <x:v>Not Started</x:v>
      </x:c>
      <x:c r="I11" s="83" t="str"/>
      <x:c r="J11" s="84" t="str"/>
    </x:row>
    <x:row r="12" ht="47" customHeight="1">
      <x:c r="A12" s="82" t="str">
        <x:v>S3-04</x:v>
      </x:c>
      <x:c r="B12" s="83" t="str">
        <x:v>Inventory</x:v>
      </x:c>
      <x:c r="C12" s="83" t="str">
        <x:v>Record metadata, tags, ACLs or policies, versions, delete markers and lifecycle scope.</x:v>
      </x:c>
      <x:c r="D12" s="83" t="str"/>
      <x:c r="E12" s="83" t="str">
        <x:v>Feature inventory</x:v>
      </x:c>
      <x:c r="F12" s="89" t="str"/>
      <x:c r="G12" s="89" t="str"/>
      <x:c r="H12" s="83" t="str">
        <x:v>Not Started</x:v>
      </x:c>
      <x:c r="I12" s="83" t="str"/>
      <x:c r="J12" s="84" t="str"/>
    </x:row>
    <x:row r="13" ht="47" customHeight="1">
      <x:c r="A13" s="82" t="str">
        <x:v>S3-05</x:v>
      </x:c>
      <x:c r="B13" s="83" t="str">
        <x:v>Inventory</x:v>
      </x:c>
      <x:c r="C13" s="83" t="str">
        <x:v>Identify encryption, key-management and object-lock requirements.</x:v>
      </x:c>
      <x:c r="D13" s="83" t="str"/>
      <x:c r="E13" s="83" t="str">
        <x:v>Security requirements record</x:v>
      </x:c>
      <x:c r="F13" s="89" t="str"/>
      <x:c r="G13" s="89" t="str"/>
      <x:c r="H13" s="83" t="str">
        <x:v>Not Started</x:v>
      </x:c>
      <x:c r="I13" s="83" t="str"/>
      <x:c r="J13" s="84" t="str"/>
    </x:row>
    <x:row r="14" ht="47" customHeight="1">
      <x:c r="A14" s="82" t="str">
        <x:v>S3-06</x:v>
      </x:c>
      <x:c r="B14" s="83" t="str">
        <x:v>Compatibility</x:v>
      </x:c>
      <x:c r="C14" s="83" t="str">
        <x:v>List the S3 API operations the application actually uses.</x:v>
      </x:c>
      <x:c r="D14" s="83" t="str"/>
      <x:c r="E14" s="83" t="str">
        <x:v>API call list or observation record</x:v>
      </x:c>
      <x:c r="F14" s="89" t="str"/>
      <x:c r="G14" s="89" t="str"/>
      <x:c r="H14" s="83" t="str">
        <x:v>Not Started</x:v>
      </x:c>
      <x:c r="I14" s="83" t="str"/>
      <x:c r="J14" s="84" t="str"/>
    </x:row>
    <x:row r="15" ht="47" customHeight="1">
      <x:c r="A15" s="82" t="str">
        <x:v>S3-07</x:v>
      </x:c>
      <x:c r="B15" s="83" t="str">
        <x:v>Compatibility</x:v>
      </x:c>
      <x:c r="C15" s="83" t="str">
        <x:v>Test endpoint, region, signature version, credential flow and SDK configuration.</x:v>
      </x:c>
      <x:c r="D15" s="83" t="str"/>
      <x:c r="E15" s="83" t="str">
        <x:v>Test-environment connection record</x:v>
      </x:c>
      <x:c r="F15" s="89" t="str"/>
      <x:c r="G15" s="89" t="str"/>
      <x:c r="H15" s="83" t="str">
        <x:v>Not Started</x:v>
      </x:c>
      <x:c r="I15" s="83" t="str"/>
      <x:c r="J15" s="84" t="str"/>
    </x:row>
    <x:row r="16" ht="47" customHeight="1">
      <x:c r="A16" s="82" t="str">
        <x:v>S3-08</x:v>
      </x:c>
      <x:c r="B16" s="83" t="str">
        <x:v>Compatibility</x:v>
      </x:c>
      <x:c r="C16" s="83" t="str">
        <x:v>Validate multipart upload, presigned URLs, range requests and error codes.</x:v>
      </x:c>
      <x:c r="D16" s="83" t="str"/>
      <x:c r="E16" s="83" t="str">
        <x:v>Compatibility test results</x:v>
      </x:c>
      <x:c r="F16" s="89" t="str"/>
      <x:c r="G16" s="89" t="str"/>
      <x:c r="H16" s="83" t="str">
        <x:v>Not Started</x:v>
      </x:c>
      <x:c r="I16" s="83" t="str"/>
      <x:c r="J16" s="84" t="str"/>
    </x:row>
    <x:row r="17" ht="47" customHeight="1">
      <x:c r="A17" s="82" t="str">
        <x:v>S3-09</x:v>
      </x:c>
      <x:c r="B17" s="83" t="str">
        <x:v>Planning</x:v>
      </x:c>
      <x:c r="C17" s="83" t="str">
        <x:v>Estimate initial-copy duration using bandwidth, parallelism, object distribution and request limits.</x:v>
      </x:c>
      <x:c r="D17" s="83" t="str"/>
      <x:c r="E17" s="83" t="str">
        <x:v>Duration assumptions and estimate</x:v>
      </x:c>
      <x:c r="F17" s="89" t="str"/>
      <x:c r="G17" s="89" t="str"/>
      <x:c r="H17" s="83" t="str">
        <x:v>Not Started</x:v>
      </x:c>
      <x:c r="I17" s="83" t="str"/>
      <x:c r="J17" s="84" t="str"/>
    </x:row>
    <x:row r="18" ht="47" customHeight="1">
      <x:c r="A18" s="82" t="str">
        <x:v>S3-10</x:v>
      </x:c>
      <x:c r="B18" s="83" t="str">
        <x:v>Planning</x:v>
      </x:c>
      <x:c r="C18" s="83" t="str">
        <x:v>Verify source egress, request and target-write costs from current proposals.</x:v>
      </x:c>
      <x:c r="D18" s="83" t="str"/>
      <x:c r="E18" s="83" t="str">
        <x:v>Dated cost record with source</x:v>
      </x:c>
      <x:c r="F18" s="89" t="str"/>
      <x:c r="G18" s="89" t="str"/>
      <x:c r="H18" s="83" t="str">
        <x:v>Not Started</x:v>
      </x:c>
      <x:c r="I18" s="83" t="str"/>
      <x:c r="J18" s="84" t="str"/>
    </x:row>
    <x:row r="19" ht="47" customHeight="1">
      <x:c r="A19" s="82" t="str">
        <x:v>S3-11</x:v>
      </x:c>
      <x:c r="B19" s="83" t="str">
        <x:v>Planning</x:v>
      </x:c>
      <x:c r="C19" s="83" t="str">
        <x:v>Measure the change rate during the initial copy and expected final-delta size.</x:v>
      </x:c>
      <x:c r="D19" s="83" t="str"/>
      <x:c r="E19" s="83" t="str">
        <x:v>Change-rate measurement</x:v>
      </x:c>
      <x:c r="F19" s="89" t="str"/>
      <x:c r="G19" s="89" t="str"/>
      <x:c r="H19" s="83" t="str">
        <x:v>Not Started</x:v>
      </x:c>
      <x:c r="I19" s="83" t="str"/>
      <x:c r="J19" s="84" t="str"/>
    </x:row>
    <x:row r="20" ht="47" customHeight="1">
      <x:c r="A20" s="82" t="str">
        <x:v>S3-12</x:v>
      </x:c>
      <x:c r="B20" s="83" t="str">
        <x:v>Pilot</x:v>
      </x:c>
      <x:c r="C20" s="83" t="str">
        <x:v>Select a representative pilot with small and large objects, multipart uploads, custom metadata and varied permissions.</x:v>
      </x:c>
      <x:c r="D20" s="83" t="str"/>
      <x:c r="E20" s="83" t="str">
        <x:v>Pilot scope and selection rationale</x:v>
      </x:c>
      <x:c r="F20" s="89" t="str"/>
      <x:c r="G20" s="89" t="str"/>
      <x:c r="H20" s="83" t="str">
        <x:v>Not Started</x:v>
      </x:c>
      <x:c r="I20" s="83" t="str"/>
      <x:c r="J20" s="84" t="str"/>
    </x:row>
    <x:row r="21" ht="47" customHeight="1">
      <x:c r="A21" s="82" t="str">
        <x:v>S3-13</x:v>
      </x:c>
      <x:c r="B21" s="83" t="str">
        <x:v>Pilot</x:v>
      </x:c>
      <x:c r="C21" s="83" t="str">
        <x:v>Compare source and target object and byte counts.</x:v>
      </x:c>
      <x:c r="D21" s="83" t="str"/>
      <x:c r="E21" s="83" t="str">
        <x:v>Comparison report</x:v>
      </x:c>
      <x:c r="F21" s="89" t="str"/>
      <x:c r="G21" s="89" t="str"/>
      <x:c r="H21" s="83" t="str">
        <x:v>Not Started</x:v>
      </x:c>
      <x:c r="I21" s="83" t="str"/>
      <x:c r="J21" s="84" t="str"/>
    </x:row>
    <x:row r="22" ht="47" customHeight="1">
      <x:c r="A22" s="82" t="str">
        <x:v>S3-14</x:v>
      </x:c>
      <x:c r="B22" s="83" t="str">
        <x:v>Pilot</x:v>
      </x:c>
      <x:c r="C22" s="83" t="str">
        <x:v>Validate integrity with a supported checksum mechanism; do not treat ETag as a checksum in every case.</x:v>
      </x:c>
      <x:c r="D22" s="83" t="str"/>
      <x:c r="E22" s="83" t="str">
        <x:v>Checksum results and method</x:v>
      </x:c>
      <x:c r="F22" s="89" t="str"/>
      <x:c r="G22" s="89" t="str"/>
      <x:c r="H22" s="83" t="str">
        <x:v>Not Started</x:v>
      </x:c>
      <x:c r="I22" s="83" t="str"/>
      <x:c r="J22" s="84" t="str"/>
    </x:row>
    <x:row r="23" ht="47" customHeight="1">
      <x:c r="A23" s="82" t="str">
        <x:v>S3-15</x:v>
      </x:c>
      <x:c r="B23" s="83" t="str">
        <x:v>Pilot</x:v>
      </x:c>
      <x:c r="C23" s="83" t="str">
        <x:v>Read and write representative objects through the application and test permission behavior.</x:v>
      </x:c>
      <x:c r="D23" s="83" t="str"/>
      <x:c r="E23" s="83" t="str">
        <x:v>Application test and error log</x:v>
      </x:c>
      <x:c r="F23" s="89" t="str"/>
      <x:c r="G23" s="89" t="str"/>
      <x:c r="H23" s="83" t="str">
        <x:v>Not Started</x:v>
      </x:c>
      <x:c r="I23" s="83" t="str"/>
      <x:c r="J23" s="84" t="str"/>
    </x:row>
    <x:row r="24" ht="47" customHeight="1">
      <x:c r="A24" s="82" t="str">
        <x:v>S3-16</x:v>
      </x:c>
      <x:c r="B24" s="83" t="str">
        <x:v>Cutover</x:v>
      </x:c>
      <x:c r="C24" s="83" t="str">
        <x:v>Choose and rehearse write freeze, dual write or incremental synchronization.</x:v>
      </x:c>
      <x:c r="D24" s="83" t="str"/>
      <x:c r="E24" s="83" t="str">
        <x:v>Cutover rehearsal result</x:v>
      </x:c>
      <x:c r="F24" s="89" t="str"/>
      <x:c r="G24" s="89" t="str"/>
      <x:c r="H24" s="83" t="str">
        <x:v>Not Started</x:v>
      </x:c>
      <x:c r="I24" s="83" t="str"/>
      <x:c r="J24" s="84" t="str"/>
    </x:row>
    <x:row r="25" ht="47" customHeight="1">
      <x:c r="A25" s="82" t="str">
        <x:v>S3-17</x:v>
      </x:c>
      <x:c r="B25" s="83" t="str">
        <x:v>Cutover</x:v>
      </x:c>
      <x:c r="C25" s="83" t="str">
        <x:v>Document the sequence for final delta, endpoint or credential changes, cache or DNS and observation.</x:v>
      </x:c>
      <x:c r="D25" s="83" t="str"/>
      <x:c r="E25" s="83" t="str">
        <x:v>Timed runbook</x:v>
      </x:c>
      <x:c r="F25" s="89" t="str"/>
      <x:c r="G25" s="89" t="str"/>
      <x:c r="H25" s="83" t="str">
        <x:v>Not Started</x:v>
      </x:c>
      <x:c r="I25" s="83" t="str"/>
      <x:c r="J25" s="84" t="str"/>
    </x:row>
    <x:row r="26" ht="47" customHeight="1">
      <x:c r="A26" s="82" t="str">
        <x:v>S3-18</x:v>
      </x:c>
      <x:c r="B26" s="83" t="str">
        <x:v>Rollback</x:v>
      </x:c>
      <x:c r="C26" s="83" t="str">
        <x:v>Define rollback thresholds for checksum mismatch, error rate, latency, metadata or permission failures.</x:v>
      </x:c>
      <x:c r="D26" s="83" t="str"/>
      <x:c r="E26" s="83" t="str">
        <x:v>Approved rollback criteria</x:v>
      </x:c>
      <x:c r="F26" s="89" t="str"/>
      <x:c r="G26" s="89" t="str"/>
      <x:c r="H26" s="83" t="str">
        <x:v>Not Started</x:v>
      </x:c>
      <x:c r="I26" s="83" t="str"/>
      <x:c r="J26" s="84" t="str"/>
    </x:row>
    <x:row r="27" ht="47" customHeight="1">
      <x:c r="A27" s="82" t="str">
        <x:v>S3-19</x:v>
      </x:c>
      <x:c r="B27" s="83" t="str">
        <x:v>Validation</x:v>
      </x:c>
      <x:c r="C27" s="83" t="str">
        <x:v>Complete technical and business acceptance checks during the observation window.</x:v>
      </x:c>
      <x:c r="D27" s="83" t="str"/>
      <x:c r="E27" s="83" t="str">
        <x:v>Signed acceptance record</x:v>
      </x:c>
      <x:c r="F27" s="89" t="str"/>
      <x:c r="G27" s="89" t="str"/>
      <x:c r="H27" s="83" t="str">
        <x:v>Not Started</x:v>
      </x:c>
      <x:c r="I27" s="83" t="str"/>
      <x:c r="J27" s="84" t="str"/>
    </x:row>
    <x:row r="28" ht="47" customHeight="1">
      <x:c r="A28" s="85" t="str">
        <x:v>S3-20</x:v>
      </x:c>
      <x:c r="B28" s="86" t="str">
        <x:v>Closure</x:v>
      </x:c>
      <x:c r="C28" s="86" t="str">
        <x:v>Remove source data only after validation and retention periods have ended.</x:v>
      </x:c>
      <x:c r="D28" s="86" t="str"/>
      <x:c r="E28" s="86" t="str">
        <x:v>Deletion approval and audit record</x:v>
      </x:c>
      <x:c r="F28" s="90" t="str"/>
      <x:c r="G28" s="90" t="str"/>
      <x:c r="H28" s="86" t="str">
        <x:v>Not Started</x:v>
      </x:c>
      <x:c r="I28" s="86" t="str"/>
      <x:c r="J28" s="87" t="str"/>
    </x:row>
  </x:sheetData>
  <x:mergeCells>
    <x:mergeCell ref="A1:J1"/>
    <x:mergeCell ref="A2:J2"/>
    <x:mergeCell ref="A6:J6"/>
  </x:mergeCells>
  <x:conditionalFormatting sqref="H9:H28">
    <x:cfRule type="containsText" dxfId="3" priority="1" operator="containsText" text="Complete"/>
    <x:cfRule type="containsText" dxfId="4" priority="2" operator="containsText" text="In Progress"/>
    <x:cfRule type="containsText" dxfId="5" priority="3" operator="containsText" text="Blocked"/>
  </x:conditionalFormatting>
  <x:dataValidations count="1">
    <x:dataValidation type="list" sqref="H9:H28">
      <x:formula1>"Not Started,In Progress,Complete,Blocked"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30" hidden="0" customWidth="1"/>
    <x:col min="4" max="4" width="18" hidden="0" customWidth="1"/>
    <x:col min="5" max="5" width="18" hidden="0" customWidth="1"/>
    <x:col min="6" max="6" width="22" hidden="0" customWidth="1"/>
    <x:col min="7" max="7" width="16" hidden="0" customWidth="1"/>
    <x:col min="8" max="8" width="32" hidden="0" customWidth="1"/>
    <x:col min="9" max="9" width="18" hidden="0" customWidth="1"/>
    <x:col min="10" max="10" width="15" hidden="0" customWidth="1"/>
  </x:cols>
  <x:sheetData>
    <x:row r="1" ht="34" customHeight="1">
      <x:c r="A1" s="3" t="str">
        <x:v>S3 Verification Log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7" t="str">
        <x:v>Record sample-level counts, checksums, application reads and acceptance evidence.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5" ht="31" customHeight="1">
      <x:c r="A5" s="58" t="str">
        <x:v>Sample ID</x:v>
      </x:c>
      <x:c r="B5" s="59" t="str">
        <x:v>Bucket / Prefix</x:v>
      </x:c>
      <x:c r="C5" s="59" t="str">
        <x:v>Object / Sample</x:v>
      </x:c>
      <x:c r="D5" s="59" t="str">
        <x:v>Expected</x:v>
      </x:c>
      <x:c r="E5" s="59" t="str">
        <x:v>Actual</x:v>
      </x:c>
      <x:c r="F5" s="59" t="str">
        <x:v>Checksum Method</x:v>
      </x:c>
      <x:c r="G5" s="59" t="str">
        <x:v>Result</x:v>
      </x:c>
      <x:c r="H5" s="59" t="str">
        <x:v>Evidence Link / Ref</x:v>
      </x:c>
      <x:c r="I5" s="59" t="str">
        <x:v>Owner</x:v>
      </x:c>
      <x:c r="J5" s="60" t="str">
        <x:v>Test Date</x:v>
      </x:c>
    </x:row>
    <x:row r="6" ht="47" customHeight="1">
      <x:c r="A6" s="79" t="str">
        <x:v>V-01</x:v>
      </x:c>
      <x:c r="B6" s="80" t="str"/>
      <x:c r="C6" s="80" t="str"/>
      <x:c r="D6" s="80" t="str"/>
      <x:c r="E6" s="80" t="str"/>
      <x:c r="F6" s="80" t="str"/>
      <x:c r="G6" s="80" t="str">
        <x:v>Not Tested</x:v>
      </x:c>
      <x:c r="H6" s="80" t="str"/>
      <x:c r="I6" s="80" t="str"/>
      <x:c r="J6" s="91" t="str"/>
    </x:row>
    <x:row r="7" ht="47" customHeight="1">
      <x:c r="A7" s="82" t="str">
        <x:v>V-02</x:v>
      </x:c>
      <x:c r="B7" s="83" t="str"/>
      <x:c r="C7" s="83" t="str"/>
      <x:c r="D7" s="83" t="str"/>
      <x:c r="E7" s="83" t="str"/>
      <x:c r="F7" s="83" t="str"/>
      <x:c r="G7" s="83" t="str">
        <x:v>Not Tested</x:v>
      </x:c>
      <x:c r="H7" s="83" t="str"/>
      <x:c r="I7" s="83" t="str"/>
      <x:c r="J7" s="92" t="str"/>
    </x:row>
    <x:row r="8" ht="47" customHeight="1">
      <x:c r="A8" s="82" t="str">
        <x:v>V-03</x:v>
      </x:c>
      <x:c r="B8" s="83" t="str"/>
      <x:c r="C8" s="83" t="str"/>
      <x:c r="D8" s="83" t="str"/>
      <x:c r="E8" s="83" t="str"/>
      <x:c r="F8" s="83" t="str"/>
      <x:c r="G8" s="83" t="str">
        <x:v>Not Tested</x:v>
      </x:c>
      <x:c r="H8" s="83" t="str"/>
      <x:c r="I8" s="83" t="str"/>
      <x:c r="J8" s="92" t="str"/>
    </x:row>
    <x:row r="9" ht="47" customHeight="1">
      <x:c r="A9" s="82" t="str">
        <x:v>V-04</x:v>
      </x:c>
      <x:c r="B9" s="83" t="str"/>
      <x:c r="C9" s="83" t="str"/>
      <x:c r="D9" s="83" t="str"/>
      <x:c r="E9" s="83" t="str"/>
      <x:c r="F9" s="83" t="str"/>
      <x:c r="G9" s="83" t="str">
        <x:v>Not Tested</x:v>
      </x:c>
      <x:c r="H9" s="83" t="str"/>
      <x:c r="I9" s="83" t="str"/>
      <x:c r="J9" s="92" t="str"/>
    </x:row>
    <x:row r="10" ht="47" customHeight="1">
      <x:c r="A10" s="82" t="str">
        <x:v>V-05</x:v>
      </x:c>
      <x:c r="B10" s="83" t="str"/>
      <x:c r="C10" s="83" t="str"/>
      <x:c r="D10" s="83" t="str"/>
      <x:c r="E10" s="83" t="str"/>
      <x:c r="F10" s="83" t="str"/>
      <x:c r="G10" s="83" t="str">
        <x:v>Not Tested</x:v>
      </x:c>
      <x:c r="H10" s="83" t="str"/>
      <x:c r="I10" s="83" t="str"/>
      <x:c r="J10" s="92" t="str"/>
    </x:row>
    <x:row r="11" ht="47" customHeight="1">
      <x:c r="A11" s="82" t="str">
        <x:v>V-06</x:v>
      </x:c>
      <x:c r="B11" s="83" t="str"/>
      <x:c r="C11" s="83" t="str"/>
      <x:c r="D11" s="83" t="str"/>
      <x:c r="E11" s="83" t="str"/>
      <x:c r="F11" s="83" t="str"/>
      <x:c r="G11" s="83" t="str">
        <x:v>Not Tested</x:v>
      </x:c>
      <x:c r="H11" s="83" t="str"/>
      <x:c r="I11" s="83" t="str"/>
      <x:c r="J11" s="92" t="str"/>
    </x:row>
    <x:row r="12" ht="47" customHeight="1">
      <x:c r="A12" s="82" t="str">
        <x:v>V-07</x:v>
      </x:c>
      <x:c r="B12" s="83" t="str"/>
      <x:c r="C12" s="83" t="str"/>
      <x:c r="D12" s="83" t="str"/>
      <x:c r="E12" s="83" t="str"/>
      <x:c r="F12" s="83" t="str"/>
      <x:c r="G12" s="83" t="str">
        <x:v>Not Tested</x:v>
      </x:c>
      <x:c r="H12" s="83" t="str"/>
      <x:c r="I12" s="83" t="str"/>
      <x:c r="J12" s="92" t="str"/>
    </x:row>
    <x:row r="13" ht="47" customHeight="1">
      <x:c r="A13" s="82" t="str">
        <x:v>V-08</x:v>
      </x:c>
      <x:c r="B13" s="83" t="str"/>
      <x:c r="C13" s="83" t="str"/>
      <x:c r="D13" s="83" t="str"/>
      <x:c r="E13" s="83" t="str"/>
      <x:c r="F13" s="83" t="str"/>
      <x:c r="G13" s="83" t="str">
        <x:v>Not Tested</x:v>
      </x:c>
      <x:c r="H13" s="83" t="str"/>
      <x:c r="I13" s="83" t="str"/>
      <x:c r="J13" s="92" t="str"/>
    </x:row>
    <x:row r="14" ht="47" customHeight="1">
      <x:c r="A14" s="82" t="str">
        <x:v>V-09</x:v>
      </x:c>
      <x:c r="B14" s="83" t="str"/>
      <x:c r="C14" s="83" t="str"/>
      <x:c r="D14" s="83" t="str"/>
      <x:c r="E14" s="83" t="str"/>
      <x:c r="F14" s="83" t="str"/>
      <x:c r="G14" s="83" t="str">
        <x:v>Not Tested</x:v>
      </x:c>
      <x:c r="H14" s="83" t="str"/>
      <x:c r="I14" s="83" t="str"/>
      <x:c r="J14" s="92" t="str"/>
    </x:row>
    <x:row r="15" ht="47" customHeight="1">
      <x:c r="A15" s="82" t="str">
        <x:v>V-10</x:v>
      </x:c>
      <x:c r="B15" s="83" t="str"/>
      <x:c r="C15" s="83" t="str"/>
      <x:c r="D15" s="83" t="str"/>
      <x:c r="E15" s="83" t="str"/>
      <x:c r="F15" s="83" t="str"/>
      <x:c r="G15" s="83" t="str">
        <x:v>Not Tested</x:v>
      </x:c>
      <x:c r="H15" s="83" t="str"/>
      <x:c r="I15" s="83" t="str"/>
      <x:c r="J15" s="92" t="str"/>
    </x:row>
    <x:row r="16" ht="47" customHeight="1">
      <x:c r="A16" s="82" t="str">
        <x:v>V-11</x:v>
      </x:c>
      <x:c r="B16" s="83" t="str"/>
      <x:c r="C16" s="83" t="str"/>
      <x:c r="D16" s="83" t="str"/>
      <x:c r="E16" s="83" t="str"/>
      <x:c r="F16" s="83" t="str"/>
      <x:c r="G16" s="83" t="str">
        <x:v>Not Tested</x:v>
      </x:c>
      <x:c r="H16" s="83" t="str"/>
      <x:c r="I16" s="83" t="str"/>
      <x:c r="J16" s="92" t="str"/>
    </x:row>
    <x:row r="17" ht="47" customHeight="1">
      <x:c r="A17" s="82" t="str">
        <x:v>V-12</x:v>
      </x:c>
      <x:c r="B17" s="83" t="str"/>
      <x:c r="C17" s="83" t="str"/>
      <x:c r="D17" s="83" t="str"/>
      <x:c r="E17" s="83" t="str"/>
      <x:c r="F17" s="83" t="str"/>
      <x:c r="G17" s="83" t="str">
        <x:v>Not Tested</x:v>
      </x:c>
      <x:c r="H17" s="83" t="str"/>
      <x:c r="I17" s="83" t="str"/>
      <x:c r="J17" s="92" t="str"/>
    </x:row>
    <x:row r="18" ht="47" customHeight="1">
      <x:c r="A18" s="82" t="str">
        <x:v>V-13</x:v>
      </x:c>
      <x:c r="B18" s="83" t="str"/>
      <x:c r="C18" s="83" t="str"/>
      <x:c r="D18" s="83" t="str"/>
      <x:c r="E18" s="83" t="str"/>
      <x:c r="F18" s="83" t="str"/>
      <x:c r="G18" s="83" t="str">
        <x:v>Not Tested</x:v>
      </x:c>
      <x:c r="H18" s="83" t="str"/>
      <x:c r="I18" s="83" t="str"/>
      <x:c r="J18" s="92" t="str"/>
    </x:row>
    <x:row r="19" ht="47" customHeight="1">
      <x:c r="A19" s="82" t="str">
        <x:v>V-14</x:v>
      </x:c>
      <x:c r="B19" s="83" t="str"/>
      <x:c r="C19" s="83" t="str"/>
      <x:c r="D19" s="83" t="str"/>
      <x:c r="E19" s="83" t="str"/>
      <x:c r="F19" s="83" t="str"/>
      <x:c r="G19" s="83" t="str">
        <x:v>Not Tested</x:v>
      </x:c>
      <x:c r="H19" s="83" t="str"/>
      <x:c r="I19" s="83" t="str"/>
      <x:c r="J19" s="92" t="str"/>
    </x:row>
    <x:row r="20" ht="47" customHeight="1">
      <x:c r="A20" s="82" t="str">
        <x:v>V-15</x:v>
      </x:c>
      <x:c r="B20" s="83" t="str"/>
      <x:c r="C20" s="83" t="str"/>
      <x:c r="D20" s="83" t="str"/>
      <x:c r="E20" s="83" t="str"/>
      <x:c r="F20" s="83" t="str"/>
      <x:c r="G20" s="83" t="str">
        <x:v>Not Tested</x:v>
      </x:c>
      <x:c r="H20" s="83" t="str"/>
      <x:c r="I20" s="83" t="str"/>
      <x:c r="J20" s="92" t="str"/>
    </x:row>
    <x:row r="21" ht="47" customHeight="1">
      <x:c r="A21" s="82" t="str">
        <x:v>V-16</x:v>
      </x:c>
      <x:c r="B21" s="83" t="str"/>
      <x:c r="C21" s="83" t="str"/>
      <x:c r="D21" s="83" t="str"/>
      <x:c r="E21" s="83" t="str"/>
      <x:c r="F21" s="83" t="str"/>
      <x:c r="G21" s="83" t="str">
        <x:v>Not Tested</x:v>
      </x:c>
      <x:c r="H21" s="83" t="str"/>
      <x:c r="I21" s="83" t="str"/>
      <x:c r="J21" s="92" t="str"/>
    </x:row>
    <x:row r="22" ht="47" customHeight="1">
      <x:c r="A22" s="82" t="str">
        <x:v>V-17</x:v>
      </x:c>
      <x:c r="B22" s="83" t="str"/>
      <x:c r="C22" s="83" t="str"/>
      <x:c r="D22" s="83" t="str"/>
      <x:c r="E22" s="83" t="str"/>
      <x:c r="F22" s="83" t="str"/>
      <x:c r="G22" s="83" t="str">
        <x:v>Not Tested</x:v>
      </x:c>
      <x:c r="H22" s="83" t="str"/>
      <x:c r="I22" s="83" t="str"/>
      <x:c r="J22" s="92" t="str"/>
    </x:row>
    <x:row r="23" ht="47" customHeight="1">
      <x:c r="A23" s="82" t="str">
        <x:v>V-18</x:v>
      </x:c>
      <x:c r="B23" s="83" t="str"/>
      <x:c r="C23" s="83" t="str"/>
      <x:c r="D23" s="83" t="str"/>
      <x:c r="E23" s="83" t="str"/>
      <x:c r="F23" s="83" t="str"/>
      <x:c r="G23" s="83" t="str">
        <x:v>Not Tested</x:v>
      </x:c>
      <x:c r="H23" s="83" t="str"/>
      <x:c r="I23" s="83" t="str"/>
      <x:c r="J23" s="92" t="str"/>
    </x:row>
    <x:row r="24" ht="47" customHeight="1">
      <x:c r="A24" s="82" t="str">
        <x:v>V-19</x:v>
      </x:c>
      <x:c r="B24" s="83" t="str"/>
      <x:c r="C24" s="83" t="str"/>
      <x:c r="D24" s="83" t="str"/>
      <x:c r="E24" s="83" t="str"/>
      <x:c r="F24" s="83" t="str"/>
      <x:c r="G24" s="83" t="str">
        <x:v>Not Tested</x:v>
      </x:c>
      <x:c r="H24" s="83" t="str"/>
      <x:c r="I24" s="83" t="str"/>
      <x:c r="J24" s="92" t="str"/>
    </x:row>
    <x:row r="25" ht="47" customHeight="1">
      <x:c r="A25" s="85" t="str">
        <x:v>V-20</x:v>
      </x:c>
      <x:c r="B25" s="86" t="str"/>
      <x:c r="C25" s="86" t="str"/>
      <x:c r="D25" s="86" t="str"/>
      <x:c r="E25" s="86" t="str"/>
      <x:c r="F25" s="86" t="str"/>
      <x:c r="G25" s="86" t="str">
        <x:v>Not Tested</x:v>
      </x:c>
      <x:c r="H25" s="86" t="str"/>
      <x:c r="I25" s="86" t="str"/>
      <x:c r="J25" s="93" t="str"/>
    </x:row>
  </x:sheetData>
  <x:mergeCells>
    <x:mergeCell ref="A1:J1"/>
    <x:mergeCell ref="A2:J2"/>
  </x:mergeCells>
  <x:conditionalFormatting sqref="G6:G25">
    <x:cfRule type="containsText" dxfId="6" priority="1" operator="containsText" text="Pass"/>
    <x:cfRule type="containsText" dxfId="7" priority="2" operator="containsText" text="In Progress"/>
    <x:cfRule type="containsText" dxfId="8" priority="3" operator="containsText" text="Fail"/>
  </x:conditionalFormatting>
  <x:dataValidations count="1">
    <x:dataValidation type="list" sqref="G6:G25">
      <x:formula1>"Not Tested,In Progress,Pass,Fail"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78" hidden="0" customWidth="1"/>
    <x:col min="4" max="4" width="43" hidden="0" customWidth="1"/>
  </x:cols>
  <x:sheetData>
    <x:row r="1" ht="34" customHeight="1">
      <x:c r="A1" s="3" t="str">
        <x:v>Primary Sources</x:v>
      </x:c>
      <x:c r="B1" s="3"/>
      <x:c r="C1" s="3"/>
      <x:c r="D1" s="3"/>
    </x:row>
    <x:row r="2" ht="38" customHeight="1">
      <x:c r="A2" s="7" t="str">
        <x:v>Official technical references used to shape this working template. Accessed 2026-08-24.</x:v>
      </x:c>
      <x:c r="B2" s="7"/>
      <x:c r="C2" s="7"/>
      <x:c r="D2" s="7"/>
    </x:row>
    <x:row r="5">
      <x:c r="A5" s="58" t="str">
        <x:v>Source</x:v>
      </x:c>
      <x:c r="B5" s="59" t="str">
        <x:v>Publisher</x:v>
      </x:c>
      <x:c r="C5" s="59" t="str">
        <x:v>URL</x:v>
      </x:c>
      <x:c r="D5" s="60" t="str">
        <x:v>Use</x:v>
      </x:c>
    </x:row>
    <x:row r="6" ht="47" customHeight="1">
      <x:c r="A6" s="79" t="str">
        <x:v>AWS CLI s3 sync</x:v>
      </x:c>
      <x:c r="B6" s="80" t="str">
        <x:v>docs.aws.amazon.com</x:v>
      </x:c>
      <x:c r="C6" s="80" t="str">
        <x:v>https://docs.aws.amazon.com/cli/latest/reference/s3/sync.html</x:v>
      </x:c>
      <x:c r="D6" s="81" t="str">
        <x:v>Technical guidance; not proof of PortvMind product scope.</x:v>
      </x:c>
    </x:row>
    <x:row r="7" ht="47" customHeight="1">
      <x:c r="A7" s="82" t="str">
        <x:v>Amazon S3 object integrity</x:v>
      </x:c>
      <x:c r="B7" s="83" t="str">
        <x:v>docs.aws.amazon.com</x:v>
      </x:c>
      <x:c r="C7" s="83" t="str">
        <x:v>https://docs.aws.amazon.com/AmazonS3/latest/userguide/checking-object-integrity.html</x:v>
      </x:c>
      <x:c r="D7" s="84" t="str">
        <x:v>Technical guidance; not proof of PortvMind product scope.</x:v>
      </x:c>
    </x:row>
    <x:row r="8" ht="47" customHeight="1">
      <x:c r="A8" s="85" t="str">
        <x:v>Amazon S3 object metadata</x:v>
      </x:c>
      <x:c r="B8" s="86" t="str">
        <x:v>docs.aws.amazon.com</x:v>
      </x:c>
      <x:c r="C8" s="86" t="str">
        <x:v>https://docs.aws.amazon.com/AmazonS3/latest/userguide/UsingMetadata.html</x:v>
      </x:c>
      <x:c r="D8" s="87" t="str">
        <x:v>Technical guidance; not proof of PortvMind product scope.</x:v>
      </x:c>
    </x:row>
  </x:sheetData>
  <x:mergeCells>
    <x:mergeCell ref="A1:D1"/>
    <x:mergeCell ref="A2:D2"/>
  </x:mergeCells>
  <x:pageMargins left="0.7" right="0.7" top="0.75" bottom="0.75" header="0.3" footer="0.3"/>
</x:worksheet>
</file>